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2 - Development\ABYC Certification\A-33 Emergency Engine_Propulsion Cut-Off Devices\"/>
    </mc:Choice>
  </mc:AlternateContent>
  <xr:revisionPtr revIDLastSave="0" documentId="13_ncr:1_{E8513FC9-635E-4EA1-9A93-E08A17871BF3}" xr6:coauthVersionLast="46" xr6:coauthVersionMax="46" xr10:uidLastSave="{00000000-0000-0000-0000-000000000000}"/>
  <bookViews>
    <workbookView xWindow="-120" yWindow="-120" windowWidth="27645" windowHeight="16440" tabRatio="647" xr2:uid="{00000000-000D-0000-FFFF-FFFF00000000}"/>
  </bookViews>
  <sheets>
    <sheet name="ABYC A-33 - Page 1" sheetId="4" r:id="rId1"/>
    <sheet name="ABYC A-33 - Page 2" sheetId="6" r:id="rId2"/>
  </sheets>
  <definedNames>
    <definedName name="_xlnm.Print_Area" localSheetId="0">'ABYC A-33 - Page 1'!$A$1:$F$41</definedName>
    <definedName name="_xlnm.Print_Area" localSheetId="1">'ABYC A-33 - Page 2'!$A$1:$F$36</definedName>
  </definedNames>
  <calcPr calcId="191029"/>
</workbook>
</file>

<file path=xl/calcChain.xml><?xml version="1.0" encoding="utf-8"?>
<calcChain xmlns="http://schemas.openxmlformats.org/spreadsheetml/2006/main">
  <c r="A15" i="6" l="1"/>
  <c r="A16" i="6" s="1"/>
  <c r="A17" i="6" s="1"/>
  <c r="A18" i="6" s="1"/>
  <c r="A19" i="6" s="1"/>
  <c r="A9" i="6"/>
  <c r="A10" i="6" s="1"/>
  <c r="A8" i="6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D4" i="6"/>
  <c r="D3" i="6"/>
</calcChain>
</file>

<file path=xl/sharedStrings.xml><?xml version="1.0" encoding="utf-8"?>
<sst xmlns="http://schemas.openxmlformats.org/spreadsheetml/2006/main" count="78" uniqueCount="73">
  <si>
    <t>Manufacturer:</t>
  </si>
  <si>
    <t>Signatory, Name:</t>
  </si>
  <si>
    <t>Signatory, Title:</t>
  </si>
  <si>
    <t>Phone:</t>
  </si>
  <si>
    <t>Fax:</t>
  </si>
  <si>
    <t>Email:</t>
  </si>
  <si>
    <t>Clause</t>
  </si>
  <si>
    <t>Date and Signature:</t>
  </si>
  <si>
    <t>Comments:</t>
  </si>
  <si>
    <t>Address:</t>
  </si>
  <si>
    <t>City:</t>
  </si>
  <si>
    <t>Country:</t>
  </si>
  <si>
    <t>VAT #:</t>
  </si>
  <si>
    <t>WWW:</t>
  </si>
  <si>
    <t>Model Name:</t>
  </si>
  <si>
    <t>Head of Engineering:</t>
  </si>
  <si>
    <t>As tested</t>
  </si>
  <si>
    <t>As the manufacturer or his authorised representative,</t>
  </si>
  <si>
    <t>I declare under our sole responsibility that the above product(s) to which this declaration relates is in conformity</t>
  </si>
  <si>
    <t>I declare under our sole responsibility that the above product(s) has (have) been developed without my involvement.</t>
  </si>
  <si>
    <t>The content of this form has been checked.</t>
  </si>
  <si>
    <t>Stamp, Date and Signature of Inspector:</t>
  </si>
  <si>
    <t>Stamp, Date and Signature of Certification Manager:</t>
  </si>
  <si>
    <t>CERTIFICATION APPLICATION</t>
  </si>
  <si>
    <r>
      <t xml:space="preserve">FOR  </t>
    </r>
    <r>
      <rPr>
        <b/>
        <sz val="12"/>
        <rFont val="Arial"/>
        <family val="2"/>
      </rPr>
      <t>IMCI</t>
    </r>
    <r>
      <rPr>
        <sz val="12"/>
        <rFont val="Arial"/>
        <family val="2"/>
      </rPr>
      <t xml:space="preserve">  USE ONLY</t>
    </r>
  </si>
  <si>
    <t>Postal Code:</t>
  </si>
  <si>
    <t>Test report: copy submitted with application?</t>
  </si>
  <si>
    <t>Specify type of laboratory: in-house or/and external?</t>
  </si>
  <si>
    <t>Name of external laboratory, if used</t>
  </si>
  <si>
    <t>Reference number of test report(s)</t>
  </si>
  <si>
    <t>Model Year:</t>
  </si>
  <si>
    <t>Compliant:</t>
  </si>
  <si>
    <t>Not applicable:</t>
  </si>
  <si>
    <t>yes</t>
  </si>
  <si>
    <t>n.a.</t>
  </si>
  <si>
    <t>Please use following indication to fill-in the application</t>
  </si>
  <si>
    <t xml:space="preserve">  Report No.:  </t>
  </si>
  <si>
    <t>Subject to check</t>
  </si>
  <si>
    <t>EMERGENCY ENGINE/PROPULSION CUT-OFF DEVICES</t>
  </si>
  <si>
    <t>The device manufacturer provides installation instructions.</t>
  </si>
  <si>
    <t>Components that are not obvious as to their function are labeled to indicate their function.</t>
  </si>
  <si>
    <t>The device is designed to reduce the probability of inadvertent activation during normal operation of the boat.</t>
  </si>
  <si>
    <t>The device does not cause any interference or abnormal operation of the engine and control systems for the approved engines.</t>
  </si>
  <si>
    <t>Any enclosures delivered with the device intended to be mounted in an exposed location have a watertight rating equal to or greater IP 67 or NEMA 6p.</t>
  </si>
  <si>
    <t>33.5.7</t>
  </si>
  <si>
    <t>After the device has been acitvated a rearming or bypass capability for restarting in a time appropriate for the propulsion system is provided.</t>
  </si>
  <si>
    <t>The rearming or bypass feature is readily accessible.</t>
  </si>
  <si>
    <t>33.5.8.2</t>
  </si>
  <si>
    <t>A device that do not use a mechanical lanyard does includes an audible and/or visual alarm when the bypass mode is activated.</t>
  </si>
  <si>
    <t>The audible and/or visible alarm remains active until the device has been returned to its normal state.</t>
  </si>
  <si>
    <t>The minimum decible level of audible alarms is at least 85 db.</t>
  </si>
  <si>
    <t>The device is designed to allow one hand operation for both attachment and detachment.</t>
  </si>
  <si>
    <t>33.6.1</t>
  </si>
  <si>
    <t>33.6.2</t>
  </si>
  <si>
    <t>Mechanical lanyards and other components essential to the device have been subjected to the full cycle of thermal conditioning.</t>
  </si>
  <si>
    <t>33.7.1</t>
  </si>
  <si>
    <t>Mechanical lanyards and other components essential to the device have been subjected to UV rays after the thermal conditioning.</t>
  </si>
  <si>
    <t>33.7.2</t>
  </si>
  <si>
    <t>The device operates as intended and does not suffer any physical deformation other than color fade or change after the thermal cyles and UV conditioning.</t>
  </si>
  <si>
    <t>33.7.3</t>
  </si>
  <si>
    <t>33.7.4</t>
  </si>
  <si>
    <t>with ABYC A-33. This application has not been lodged with any other notified body.</t>
  </si>
  <si>
    <t>After the thermal cyles and UV conditioning the device is tested according to clause 33.6.2 and operates as intended.</t>
  </si>
  <si>
    <t>Ref.: ABYC A-33 July 2018, Amended July 2020</t>
  </si>
  <si>
    <t>33.5.3</t>
  </si>
  <si>
    <t>33.5.6</t>
  </si>
  <si>
    <t>33.5.9</t>
  </si>
  <si>
    <t>33.5.10.1</t>
  </si>
  <si>
    <t>33.5.10.2</t>
  </si>
  <si>
    <t>33.5.10.3</t>
  </si>
  <si>
    <t>33.5.10.4</t>
  </si>
  <si>
    <t>33.5.10.5</t>
  </si>
  <si>
    <t>The maximum pull-off force is 30 lb (13,61 N) when applied according to this clause, see Fig.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</si>
</sst>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Continuous" vertical="center"/>
    </xf>
    <xf numFmtId="0" fontId="1" fillId="0" borderId="2" xfId="0" quotePrefix="1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2" fillId="0" borderId="0" xfId="0" quotePrefix="1" applyFont="1" applyBorder="1" applyAlignment="1" applyProtection="1">
      <alignment horizontal="center" vertical="center"/>
    </xf>
    <xf numFmtId="0" fontId="1" fillId="0" borderId="4" xfId="0" quotePrefix="1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quotePrefix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Protection="1"/>
    <xf numFmtId="0" fontId="1" fillId="0" borderId="7" xfId="0" quotePrefix="1" applyFont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0" fillId="0" borderId="0" xfId="0" applyProtection="1"/>
    <xf numFmtId="49" fontId="1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0" xfId="0" quotePrefix="1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wrapText="1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>
      <alignment horizontal="left" vertical="center"/>
    </xf>
    <xf numFmtId="49" fontId="1" fillId="0" borderId="10" xfId="0" applyNumberFormat="1" applyFont="1" applyBorder="1" applyAlignment="1" applyProtection="1">
      <alignment horizontal="left" vertical="top" wrapText="1"/>
    </xf>
    <xf numFmtId="0" fontId="1" fillId="0" borderId="10" xfId="0" applyFont="1" applyBorder="1" applyAlignment="1" applyProtection="1">
      <alignment vertical="center"/>
    </xf>
    <xf numFmtId="49" fontId="1" fillId="0" borderId="10" xfId="0" applyNumberFormat="1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1" fillId="0" borderId="0" xfId="0" quotePrefix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/>
    </xf>
    <xf numFmtId="0" fontId="3" fillId="0" borderId="1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left" vertical="top"/>
      <protection locked="0"/>
    </xf>
    <xf numFmtId="49" fontId="1" fillId="2" borderId="14" xfId="0" applyNumberFormat="1" applyFont="1" applyFill="1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6</xdr:row>
      <xdr:rowOff>38100</xdr:rowOff>
    </xdr:from>
    <xdr:to>
      <xdr:col>2</xdr:col>
      <xdr:colOff>711200</xdr:colOff>
      <xdr:row>7</xdr:row>
      <xdr:rowOff>165100</xdr:rowOff>
    </xdr:to>
    <xdr:pic>
      <xdr:nvPicPr>
        <xdr:cNvPr id="7408" name="Picture 1" descr="C:\Users\Craig\AppData\Local\Microsoft\Windows\INetCache\Content.Outlook\M2PH00WF\logo_concept (2).jpg">
          <a:extLst>
            <a:ext uri="{FF2B5EF4-FFF2-40B4-BE49-F238E27FC236}">
              <a16:creationId xmlns:a16="http://schemas.microsoft.com/office/drawing/2014/main" id="{B28BAEE6-AB90-4DC8-AF49-69B526341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2635250"/>
          <a:ext cx="10223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0</xdr:row>
      <xdr:rowOff>1593850</xdr:rowOff>
    </xdr:to>
    <xdr:pic>
      <xdr:nvPicPr>
        <xdr:cNvPr id="7409" name="Grafik 1">
          <a:extLst>
            <a:ext uri="{FF2B5EF4-FFF2-40B4-BE49-F238E27FC236}">
              <a16:creationId xmlns:a16="http://schemas.microsoft.com/office/drawing/2014/main" id="{EDB6BCE4-B611-45D7-BB26-C122DCB1D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02800" cy="159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0</xdr:row>
      <xdr:rowOff>914400</xdr:rowOff>
    </xdr:to>
    <xdr:pic>
      <xdr:nvPicPr>
        <xdr:cNvPr id="9326" name="Grafik 1">
          <a:extLst>
            <a:ext uri="{FF2B5EF4-FFF2-40B4-BE49-F238E27FC236}">
              <a16:creationId xmlns:a16="http://schemas.microsoft.com/office/drawing/2014/main" id="{8DD2CEC7-58AF-461A-80CD-F17239C2E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64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="80" zoomScaleNormal="80" zoomScaleSheetLayoutView="100" zoomScalePageLayoutView="60" workbookViewId="0">
      <selection activeCell="D9" sqref="D9:F9"/>
    </sheetView>
  </sheetViews>
  <sheetFormatPr baseColWidth="10" defaultColWidth="11.42578125" defaultRowHeight="15" x14ac:dyDescent="0.2"/>
  <cols>
    <col min="1" max="2" width="4.7109375" style="1" customWidth="1"/>
    <col min="3" max="3" width="80.7109375" style="3" customWidth="1"/>
    <col min="4" max="4" width="18.7109375" style="14" customWidth="1"/>
    <col min="5" max="5" width="17.7109375" style="3" customWidth="1"/>
    <col min="6" max="6" width="11.7109375" style="2" customWidth="1"/>
    <col min="7" max="7" width="11.42578125" style="2"/>
    <col min="8" max="16384" width="11.42578125" style="3"/>
  </cols>
  <sheetData>
    <row r="1" spans="1:6" ht="126.75" customHeight="1" x14ac:dyDescent="0.2">
      <c r="A1" s="40"/>
      <c r="B1" s="40"/>
      <c r="C1" s="40"/>
      <c r="D1" s="40"/>
      <c r="E1" s="40"/>
    </row>
    <row r="2" spans="1:6" ht="15.75" thickBot="1" x14ac:dyDescent="0.25">
      <c r="C2" s="1"/>
      <c r="E2" s="1"/>
    </row>
    <row r="3" spans="1:6" ht="15.75" customHeight="1" x14ac:dyDescent="0.2">
      <c r="A3" s="5"/>
      <c r="B3" s="44" t="s">
        <v>23</v>
      </c>
      <c r="C3" s="45"/>
      <c r="D3" s="29" t="s">
        <v>24</v>
      </c>
      <c r="E3" s="22"/>
      <c r="F3" s="6"/>
    </row>
    <row r="4" spans="1:6" ht="15.75" customHeight="1" x14ac:dyDescent="0.2">
      <c r="A4" s="5"/>
      <c r="B4" s="46" t="s">
        <v>38</v>
      </c>
      <c r="C4" s="47"/>
      <c r="D4" s="7" t="s">
        <v>36</v>
      </c>
      <c r="F4" s="8"/>
    </row>
    <row r="5" spans="1:6" ht="15.75" customHeight="1" thickBot="1" x14ac:dyDescent="0.25">
      <c r="A5" s="9"/>
      <c r="B5" s="44" t="s">
        <v>63</v>
      </c>
      <c r="C5" s="44"/>
      <c r="D5" s="10"/>
      <c r="E5" s="11"/>
      <c r="F5" s="12"/>
    </row>
    <row r="6" spans="1:6" ht="15.75" customHeight="1" x14ac:dyDescent="0.2">
      <c r="A6" s="9"/>
      <c r="B6" s="44"/>
      <c r="C6" s="44"/>
      <c r="D6" s="21"/>
      <c r="F6" s="3"/>
    </row>
    <row r="7" spans="1:6" ht="15.75" customHeight="1" x14ac:dyDescent="0.2">
      <c r="A7" s="9"/>
      <c r="B7" s="49"/>
      <c r="C7" s="49"/>
      <c r="D7" s="21"/>
      <c r="F7" s="3"/>
    </row>
    <row r="8" spans="1:6" x14ac:dyDescent="0.2">
      <c r="A8" s="13"/>
      <c r="B8" s="48"/>
      <c r="C8" s="48"/>
      <c r="E8" s="14"/>
    </row>
    <row r="9" spans="1:6" ht="18" customHeight="1" x14ac:dyDescent="0.2">
      <c r="A9" s="5"/>
      <c r="B9" s="43" t="s">
        <v>0</v>
      </c>
      <c r="C9" s="43"/>
      <c r="D9" s="41"/>
      <c r="E9" s="41"/>
      <c r="F9" s="41"/>
    </row>
    <row r="10" spans="1:6" ht="18" customHeight="1" x14ac:dyDescent="0.2">
      <c r="A10" s="5"/>
      <c r="B10" s="43" t="s">
        <v>9</v>
      </c>
      <c r="C10" s="43"/>
      <c r="D10" s="42"/>
      <c r="E10" s="42"/>
      <c r="F10" s="42"/>
    </row>
    <row r="11" spans="1:6" ht="18" customHeight="1" x14ac:dyDescent="0.2">
      <c r="A11" s="5"/>
      <c r="B11" s="43" t="s">
        <v>10</v>
      </c>
      <c r="C11" s="43"/>
      <c r="D11" s="42"/>
      <c r="E11" s="42"/>
      <c r="F11" s="42"/>
    </row>
    <row r="12" spans="1:6" ht="18" customHeight="1" x14ac:dyDescent="0.2">
      <c r="A12" s="5"/>
      <c r="B12" s="43" t="s">
        <v>25</v>
      </c>
      <c r="C12" s="43"/>
      <c r="D12" s="42"/>
      <c r="E12" s="42"/>
      <c r="F12" s="42"/>
    </row>
    <row r="13" spans="1:6" ht="18" customHeight="1" x14ac:dyDescent="0.2">
      <c r="A13" s="5"/>
      <c r="B13" s="43" t="s">
        <v>11</v>
      </c>
      <c r="C13" s="43"/>
      <c r="D13" s="42"/>
      <c r="E13" s="42"/>
      <c r="F13" s="42"/>
    </row>
    <row r="14" spans="1:6" ht="18" customHeight="1" x14ac:dyDescent="0.2">
      <c r="A14" s="5"/>
      <c r="B14" s="43" t="s">
        <v>12</v>
      </c>
      <c r="C14" s="43"/>
      <c r="D14" s="42"/>
      <c r="E14" s="42"/>
      <c r="F14" s="42"/>
    </row>
    <row r="15" spans="1:6" ht="18" customHeight="1" x14ac:dyDescent="0.2">
      <c r="A15" s="5"/>
      <c r="B15" s="43" t="s">
        <v>1</v>
      </c>
      <c r="C15" s="43"/>
      <c r="D15" s="42"/>
      <c r="E15" s="42"/>
      <c r="F15" s="42"/>
    </row>
    <row r="16" spans="1:6" ht="18" customHeight="1" x14ac:dyDescent="0.2">
      <c r="A16" s="5"/>
      <c r="B16" s="43" t="s">
        <v>2</v>
      </c>
      <c r="C16" s="43"/>
      <c r="D16" s="42"/>
      <c r="E16" s="42"/>
      <c r="F16" s="42"/>
    </row>
    <row r="17" spans="1:7" ht="18" customHeight="1" x14ac:dyDescent="0.2">
      <c r="A17" s="5"/>
      <c r="B17" s="43" t="s">
        <v>3</v>
      </c>
      <c r="C17" s="43"/>
      <c r="D17" s="42"/>
      <c r="E17" s="42"/>
      <c r="F17" s="42"/>
    </row>
    <row r="18" spans="1:7" ht="18" customHeight="1" x14ac:dyDescent="0.2">
      <c r="A18" s="5"/>
      <c r="B18" s="43" t="s">
        <v>4</v>
      </c>
      <c r="C18" s="43"/>
      <c r="D18" s="42"/>
      <c r="E18" s="42"/>
      <c r="F18" s="42"/>
    </row>
    <row r="19" spans="1:7" ht="18" customHeight="1" x14ac:dyDescent="0.2">
      <c r="A19" s="5"/>
      <c r="B19" s="43" t="s">
        <v>5</v>
      </c>
      <c r="C19" s="43"/>
      <c r="D19" s="42"/>
      <c r="E19" s="42"/>
      <c r="F19" s="42"/>
    </row>
    <row r="20" spans="1:7" ht="18" customHeight="1" x14ac:dyDescent="0.2">
      <c r="A20" s="5"/>
      <c r="B20" s="43" t="s">
        <v>13</v>
      </c>
      <c r="C20" s="43"/>
      <c r="D20" s="42"/>
      <c r="E20" s="42"/>
      <c r="F20" s="42"/>
    </row>
    <row r="21" spans="1:7" ht="18" customHeight="1" x14ac:dyDescent="0.2">
      <c r="A21" s="5"/>
      <c r="B21" s="43" t="s">
        <v>30</v>
      </c>
      <c r="C21" s="43"/>
      <c r="D21" s="42"/>
      <c r="E21" s="42"/>
      <c r="F21" s="42"/>
    </row>
    <row r="22" spans="1:7" ht="18" customHeight="1" x14ac:dyDescent="0.2">
      <c r="A22" s="5"/>
      <c r="B22" s="43" t="s">
        <v>14</v>
      </c>
      <c r="C22" s="43"/>
      <c r="D22" s="42"/>
      <c r="E22" s="42"/>
      <c r="F22" s="42"/>
    </row>
    <row r="23" spans="1:7" s="19" customFormat="1" x14ac:dyDescent="0.2">
      <c r="A23" s="5"/>
      <c r="B23" s="43" t="s">
        <v>15</v>
      </c>
      <c r="C23" s="43"/>
      <c r="D23" s="42"/>
      <c r="E23" s="42"/>
      <c r="F23" s="42"/>
    </row>
    <row r="24" spans="1:7" ht="18" customHeight="1" x14ac:dyDescent="0.2">
      <c r="A24" s="5"/>
      <c r="B24" s="5"/>
      <c r="C24" s="14"/>
      <c r="E24" s="15"/>
    </row>
    <row r="25" spans="1:7" ht="15.75" x14ac:dyDescent="0.2">
      <c r="A25" s="26"/>
      <c r="B25" s="26"/>
      <c r="C25" s="51" t="s">
        <v>35</v>
      </c>
      <c r="D25" s="51"/>
      <c r="E25" s="51"/>
      <c r="F25" s="51"/>
      <c r="G25" s="16"/>
    </row>
    <row r="26" spans="1:7" ht="15.75" x14ac:dyDescent="0.2">
      <c r="A26" s="26"/>
      <c r="B26" s="26"/>
      <c r="C26" s="50" t="s">
        <v>31</v>
      </c>
      <c r="D26" s="50"/>
      <c r="E26" s="50"/>
      <c r="F26" s="28" t="s">
        <v>33</v>
      </c>
      <c r="G26" s="16"/>
    </row>
    <row r="27" spans="1:7" ht="15.75" x14ac:dyDescent="0.2">
      <c r="A27" s="26"/>
      <c r="B27" s="26"/>
      <c r="C27" s="50" t="s">
        <v>32</v>
      </c>
      <c r="D27" s="50"/>
      <c r="E27" s="50"/>
      <c r="F27" s="28" t="s">
        <v>34</v>
      </c>
      <c r="G27" s="16"/>
    </row>
    <row r="28" spans="1:7" x14ac:dyDescent="0.2">
      <c r="A28" s="26"/>
      <c r="B28" s="26"/>
      <c r="C28" s="27"/>
      <c r="D28" s="30"/>
      <c r="E28" s="1"/>
      <c r="G28" s="16"/>
    </row>
    <row r="29" spans="1:7" ht="15.75" x14ac:dyDescent="0.2">
      <c r="A29" s="25"/>
      <c r="B29" s="52" t="s">
        <v>37</v>
      </c>
      <c r="C29" s="52"/>
      <c r="D29" s="52"/>
      <c r="E29" s="31" t="s">
        <v>6</v>
      </c>
      <c r="F29" s="32" t="s">
        <v>16</v>
      </c>
      <c r="G29" s="16"/>
    </row>
    <row r="30" spans="1:7" ht="30" customHeight="1" x14ac:dyDescent="0.2">
      <c r="A30" s="23">
        <f>1</f>
        <v>1</v>
      </c>
      <c r="B30" s="23"/>
      <c r="C30" s="39" t="s">
        <v>39</v>
      </c>
      <c r="D30" s="39"/>
      <c r="E30" s="38" t="s">
        <v>64</v>
      </c>
      <c r="F30" s="24"/>
      <c r="G30" s="16"/>
    </row>
    <row r="31" spans="1:7" ht="30" customHeight="1" x14ac:dyDescent="0.2">
      <c r="A31" s="23">
        <f t="shared" ref="A31:A41" si="0">1+A30</f>
        <v>2</v>
      </c>
      <c r="B31" s="23"/>
      <c r="C31" s="39" t="s">
        <v>40</v>
      </c>
      <c r="D31" s="39"/>
      <c r="E31" s="38" t="s">
        <v>65</v>
      </c>
      <c r="F31" s="24"/>
      <c r="G31" s="16"/>
    </row>
    <row r="32" spans="1:7" ht="45" customHeight="1" x14ac:dyDescent="0.2">
      <c r="A32" s="23">
        <f t="shared" si="0"/>
        <v>3</v>
      </c>
      <c r="B32" s="23"/>
      <c r="C32" s="39" t="s">
        <v>41</v>
      </c>
      <c r="D32" s="39"/>
      <c r="E32" s="38" t="s">
        <v>44</v>
      </c>
      <c r="F32" s="24"/>
      <c r="G32" s="16"/>
    </row>
    <row r="33" spans="1:7" ht="45" customHeight="1" x14ac:dyDescent="0.2">
      <c r="A33" s="23">
        <f t="shared" si="0"/>
        <v>4</v>
      </c>
      <c r="B33" s="23"/>
      <c r="C33" s="39" t="s">
        <v>42</v>
      </c>
      <c r="D33" s="39"/>
      <c r="E33" s="38" t="s">
        <v>47</v>
      </c>
      <c r="F33" s="24"/>
      <c r="G33" s="16"/>
    </row>
    <row r="34" spans="1:7" ht="45" customHeight="1" x14ac:dyDescent="0.2">
      <c r="A34" s="23">
        <f t="shared" si="0"/>
        <v>5</v>
      </c>
      <c r="B34" s="23"/>
      <c r="C34" s="39" t="s">
        <v>43</v>
      </c>
      <c r="D34" s="39"/>
      <c r="E34" s="38" t="s">
        <v>66</v>
      </c>
      <c r="F34" s="24"/>
      <c r="G34" s="16"/>
    </row>
    <row r="35" spans="1:7" ht="45" customHeight="1" x14ac:dyDescent="0.2">
      <c r="A35" s="23">
        <f t="shared" si="0"/>
        <v>6</v>
      </c>
      <c r="B35" s="23"/>
      <c r="C35" s="39" t="s">
        <v>45</v>
      </c>
      <c r="D35" s="39"/>
      <c r="E35" s="38" t="s">
        <v>67</v>
      </c>
      <c r="F35" s="24"/>
      <c r="G35" s="16"/>
    </row>
    <row r="36" spans="1:7" ht="30" customHeight="1" x14ac:dyDescent="0.2">
      <c r="A36" s="23">
        <f t="shared" si="0"/>
        <v>7</v>
      </c>
      <c r="B36" s="23"/>
      <c r="C36" s="39" t="s">
        <v>46</v>
      </c>
      <c r="D36" s="39"/>
      <c r="E36" s="38" t="s">
        <v>68</v>
      </c>
      <c r="F36" s="24"/>
      <c r="G36" s="16"/>
    </row>
    <row r="37" spans="1:7" ht="45" customHeight="1" x14ac:dyDescent="0.2">
      <c r="A37" s="23">
        <f t="shared" si="0"/>
        <v>8</v>
      </c>
      <c r="B37" s="23"/>
      <c r="C37" s="39" t="s">
        <v>48</v>
      </c>
      <c r="D37" s="39"/>
      <c r="E37" s="38" t="s">
        <v>69</v>
      </c>
      <c r="F37" s="24"/>
      <c r="G37" s="16"/>
    </row>
    <row r="38" spans="1:7" ht="30" customHeight="1" x14ac:dyDescent="0.2">
      <c r="A38" s="23">
        <f t="shared" si="0"/>
        <v>9</v>
      </c>
      <c r="B38" s="23"/>
      <c r="C38" s="39" t="s">
        <v>49</v>
      </c>
      <c r="D38" s="39"/>
      <c r="E38" s="38" t="s">
        <v>70</v>
      </c>
      <c r="F38" s="24"/>
      <c r="G38" s="16"/>
    </row>
    <row r="39" spans="1:7" ht="30" customHeight="1" x14ac:dyDescent="0.2">
      <c r="A39" s="23">
        <f t="shared" si="0"/>
        <v>10</v>
      </c>
      <c r="B39" s="23"/>
      <c r="C39" s="39" t="s">
        <v>50</v>
      </c>
      <c r="D39" s="39"/>
      <c r="E39" s="38" t="s">
        <v>71</v>
      </c>
      <c r="F39" s="24"/>
      <c r="G39" s="16"/>
    </row>
    <row r="40" spans="1:7" ht="30" customHeight="1" x14ac:dyDescent="0.2">
      <c r="A40" s="23">
        <f t="shared" si="0"/>
        <v>11</v>
      </c>
      <c r="B40" s="23"/>
      <c r="C40" s="39" t="s">
        <v>51</v>
      </c>
      <c r="D40" s="39"/>
      <c r="E40" s="38" t="s">
        <v>52</v>
      </c>
      <c r="F40" s="24"/>
      <c r="G40" s="16"/>
    </row>
    <row r="41" spans="1:7" ht="30" customHeight="1" x14ac:dyDescent="0.2">
      <c r="A41" s="23">
        <f t="shared" si="0"/>
        <v>12</v>
      </c>
      <c r="B41" s="23"/>
      <c r="C41" s="39" t="s">
        <v>72</v>
      </c>
      <c r="D41" s="39"/>
      <c r="E41" s="38" t="s">
        <v>53</v>
      </c>
      <c r="F41" s="24"/>
      <c r="G41" s="16"/>
    </row>
  </sheetData>
  <sheetProtection algorithmName="SHA-512" hashValue="SEJBNLgjON155+TlKzkFh8RY+OOxpXyzED74cHBhwCSKdz4gltRDxVD3FecODlZ3t5QkhtHj3d4uzr/zXZm2oA==" saltValue="hhIGNY88lZIih/DIB5qTGg==" spinCount="100000" sheet="1" selectLockedCells="1"/>
  <mergeCells count="53">
    <mergeCell ref="C36:D36"/>
    <mergeCell ref="C37:D37"/>
    <mergeCell ref="C38:D38"/>
    <mergeCell ref="C39:D39"/>
    <mergeCell ref="B29:D29"/>
    <mergeCell ref="C31:D31"/>
    <mergeCell ref="C33:D33"/>
    <mergeCell ref="C34:D34"/>
    <mergeCell ref="C27:E27"/>
    <mergeCell ref="D18:F18"/>
    <mergeCell ref="D19:F19"/>
    <mergeCell ref="D21:F21"/>
    <mergeCell ref="C35:D35"/>
    <mergeCell ref="B23:C23"/>
    <mergeCell ref="C30:D30"/>
    <mergeCell ref="C26:E26"/>
    <mergeCell ref="D20:F20"/>
    <mergeCell ref="C25:F25"/>
    <mergeCell ref="B18:C18"/>
    <mergeCell ref="B19:C19"/>
    <mergeCell ref="B20:C20"/>
    <mergeCell ref="D22:F22"/>
    <mergeCell ref="B5:C5"/>
    <mergeCell ref="B8:C8"/>
    <mergeCell ref="D23:F23"/>
    <mergeCell ref="B9:C9"/>
    <mergeCell ref="B21:C21"/>
    <mergeCell ref="B22:C22"/>
    <mergeCell ref="B10:C10"/>
    <mergeCell ref="B7:C7"/>
    <mergeCell ref="B12:C12"/>
    <mergeCell ref="B13:C13"/>
    <mergeCell ref="B16:C16"/>
    <mergeCell ref="B17:C17"/>
    <mergeCell ref="B14:C14"/>
    <mergeCell ref="B15:C15"/>
    <mergeCell ref="D17:F17"/>
    <mergeCell ref="C41:D41"/>
    <mergeCell ref="A1:E1"/>
    <mergeCell ref="D9:F9"/>
    <mergeCell ref="D10:F10"/>
    <mergeCell ref="D11:F11"/>
    <mergeCell ref="D12:F12"/>
    <mergeCell ref="D13:F13"/>
    <mergeCell ref="B11:C11"/>
    <mergeCell ref="B3:C3"/>
    <mergeCell ref="D14:F14"/>
    <mergeCell ref="D15:F15"/>
    <mergeCell ref="D16:F16"/>
    <mergeCell ref="C32:D32"/>
    <mergeCell ref="C40:D40"/>
    <mergeCell ref="B4:C4"/>
    <mergeCell ref="B6:C6"/>
  </mergeCells>
  <printOptions horizontalCentered="1"/>
  <pageMargins left="0.59055118110236227" right="0.59055118110236227" top="0.59055118110236227" bottom="1.1811023622047245" header="0" footer="0.98425196850393704"/>
  <pageSetup paperSize="9" scale="66" orientation="portrait" blackAndWhite="1" horizontalDpi="4294967293" verticalDpi="4294967293" r:id="rId1"/>
  <headerFooter alignWithMargins="0">
    <oddFooter>&amp;LABYC A-33 Emergency Engine/Propulsion Cut-Off Devices en210112&amp;RPage 1 of 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6"/>
  <sheetViews>
    <sheetView zoomScale="80" zoomScaleNormal="80" zoomScaleSheetLayoutView="90" zoomScalePageLayoutView="80" workbookViewId="0">
      <selection activeCell="F7" sqref="F7"/>
    </sheetView>
  </sheetViews>
  <sheetFormatPr baseColWidth="10" defaultColWidth="11.42578125" defaultRowHeight="15" x14ac:dyDescent="0.2"/>
  <cols>
    <col min="1" max="2" width="4.7109375" style="1" customWidth="1"/>
    <col min="3" max="3" width="80.7109375" style="3" customWidth="1"/>
    <col min="4" max="4" width="18.7109375" style="3" customWidth="1"/>
    <col min="5" max="5" width="17.7109375" style="3" customWidth="1"/>
    <col min="6" max="6" width="11.7109375" style="2" customWidth="1"/>
    <col min="7" max="7" width="11.42578125" style="2"/>
    <col min="8" max="16384" width="11.42578125" style="3"/>
  </cols>
  <sheetData>
    <row r="1" spans="1:7" ht="75" customHeight="1" x14ac:dyDescent="0.2">
      <c r="A1" s="40"/>
      <c r="B1" s="40"/>
      <c r="C1" s="40"/>
      <c r="D1" s="40"/>
      <c r="E1" s="40"/>
      <c r="F1" s="40"/>
    </row>
    <row r="2" spans="1:7" x14ac:dyDescent="0.2">
      <c r="C2" s="4"/>
      <c r="D2" s="4"/>
    </row>
    <row r="3" spans="1:7" ht="18" customHeight="1" x14ac:dyDescent="0.2">
      <c r="A3" s="5"/>
      <c r="B3" s="43" t="s">
        <v>0</v>
      </c>
      <c r="C3" s="43"/>
      <c r="D3" s="18" t="str">
        <f>IF(ISBLANK('ABYC A-33 - Page 1'!D9:F9),"",'ABYC A-33 - Page 1'!D9:F9)</f>
        <v/>
      </c>
      <c r="E3" s="18"/>
      <c r="F3" s="18"/>
    </row>
    <row r="4" spans="1:7" ht="18" customHeight="1" x14ac:dyDescent="0.2">
      <c r="A4" s="5"/>
      <c r="B4" s="43" t="s">
        <v>14</v>
      </c>
      <c r="C4" s="43"/>
      <c r="D4" s="18" t="str">
        <f>IF(ISBLANK('ABYC A-33 - Page 1'!D22:F22),"",'ABYC A-33 - Page 1'!D22:F22)</f>
        <v/>
      </c>
      <c r="E4" s="18"/>
      <c r="F4" s="18"/>
    </row>
    <row r="5" spans="1:7" ht="18" customHeight="1" x14ac:dyDescent="0.2">
      <c r="A5" s="5"/>
      <c r="B5" s="14"/>
      <c r="C5" s="14"/>
      <c r="D5" s="15"/>
      <c r="E5" s="15"/>
      <c r="F5" s="15"/>
    </row>
    <row r="6" spans="1:7" ht="15.75" x14ac:dyDescent="0.2">
      <c r="A6" s="25"/>
      <c r="B6" s="52" t="s">
        <v>37</v>
      </c>
      <c r="C6" s="52"/>
      <c r="D6" s="52"/>
      <c r="E6" s="31" t="s">
        <v>6</v>
      </c>
      <c r="F6" s="32" t="s">
        <v>16</v>
      </c>
      <c r="G6" s="16"/>
    </row>
    <row r="7" spans="1:7" ht="45" customHeight="1" x14ac:dyDescent="0.2">
      <c r="A7" s="23">
        <v>13</v>
      </c>
      <c r="B7" s="23"/>
      <c r="C7" s="39" t="s">
        <v>54</v>
      </c>
      <c r="D7" s="39"/>
      <c r="E7" s="38" t="s">
        <v>55</v>
      </c>
      <c r="F7" s="24"/>
      <c r="G7" s="16"/>
    </row>
    <row r="8" spans="1:7" ht="45" customHeight="1" x14ac:dyDescent="0.2">
      <c r="A8" s="23">
        <f>A7+1</f>
        <v>14</v>
      </c>
      <c r="B8" s="23"/>
      <c r="C8" s="39" t="s">
        <v>56</v>
      </c>
      <c r="D8" s="39"/>
      <c r="E8" s="36" t="s">
        <v>57</v>
      </c>
      <c r="F8" s="24"/>
      <c r="G8" s="16"/>
    </row>
    <row r="9" spans="1:7" ht="45" customHeight="1" x14ac:dyDescent="0.2">
      <c r="A9" s="23">
        <f t="shared" ref="A9:A10" si="0">A8+1</f>
        <v>15</v>
      </c>
      <c r="B9" s="25"/>
      <c r="C9" s="39" t="s">
        <v>58</v>
      </c>
      <c r="D9" s="39"/>
      <c r="E9" s="36" t="s">
        <v>59</v>
      </c>
      <c r="F9" s="24"/>
      <c r="G9" s="16"/>
    </row>
    <row r="10" spans="1:7" ht="45" customHeight="1" x14ac:dyDescent="0.2">
      <c r="A10" s="23">
        <f t="shared" si="0"/>
        <v>16</v>
      </c>
      <c r="B10" s="25"/>
      <c r="C10" s="39" t="s">
        <v>62</v>
      </c>
      <c r="D10" s="39"/>
      <c r="E10" s="36" t="s">
        <v>60</v>
      </c>
      <c r="F10" s="24"/>
      <c r="G10" s="16"/>
    </row>
    <row r="11" spans="1:7" ht="15" customHeight="1" x14ac:dyDescent="0.2">
      <c r="A11" s="23"/>
      <c r="B11" s="25"/>
      <c r="C11" s="39"/>
      <c r="D11" s="39"/>
      <c r="E11" s="36"/>
      <c r="F11" s="37"/>
      <c r="G11" s="16"/>
    </row>
    <row r="12" spans="1:7" ht="30" customHeight="1" x14ac:dyDescent="0.2">
      <c r="A12" s="23"/>
      <c r="B12" s="25"/>
      <c r="C12" s="39"/>
      <c r="D12" s="39"/>
      <c r="E12" s="36"/>
      <c r="F12" s="37"/>
      <c r="G12" s="16"/>
    </row>
    <row r="13" spans="1:7" ht="30" customHeight="1" x14ac:dyDescent="0.2">
      <c r="A13" s="23"/>
      <c r="B13" s="25"/>
      <c r="C13" s="39"/>
      <c r="D13" s="39"/>
      <c r="E13" s="36"/>
      <c r="F13" s="37"/>
      <c r="G13" s="16"/>
    </row>
    <row r="14" spans="1:7" ht="30" customHeight="1" x14ac:dyDescent="0.2">
      <c r="A14" s="23"/>
      <c r="B14" s="37"/>
      <c r="C14" s="37"/>
      <c r="D14" s="37"/>
      <c r="E14" s="37"/>
      <c r="F14" s="37"/>
      <c r="G14" s="16"/>
    </row>
    <row r="15" spans="1:7" ht="30" customHeight="1" x14ac:dyDescent="0.2">
      <c r="A15" s="23">
        <f>1+A10</f>
        <v>17</v>
      </c>
      <c r="B15" s="33"/>
      <c r="C15" s="34" t="s">
        <v>27</v>
      </c>
      <c r="D15" s="54"/>
      <c r="E15" s="54"/>
      <c r="F15" s="54"/>
    </row>
    <row r="16" spans="1:7" ht="30" customHeight="1" x14ac:dyDescent="0.2">
      <c r="A16" s="23">
        <f>1+A15</f>
        <v>18</v>
      </c>
      <c r="B16" s="33"/>
      <c r="C16" s="34" t="s">
        <v>28</v>
      </c>
      <c r="D16" s="54"/>
      <c r="E16" s="54"/>
      <c r="F16" s="54"/>
    </row>
    <row r="17" spans="1:7" ht="30" customHeight="1" x14ac:dyDescent="0.2">
      <c r="A17" s="23">
        <f>1+A16</f>
        <v>19</v>
      </c>
      <c r="B17" s="33"/>
      <c r="C17" s="34" t="s">
        <v>29</v>
      </c>
      <c r="D17" s="54"/>
      <c r="E17" s="54"/>
      <c r="F17" s="54"/>
    </row>
    <row r="18" spans="1:7" ht="30" customHeight="1" x14ac:dyDescent="0.2">
      <c r="A18" s="23">
        <f>1+A17</f>
        <v>20</v>
      </c>
      <c r="B18" s="33"/>
      <c r="C18" s="34" t="s">
        <v>26</v>
      </c>
      <c r="D18" s="54"/>
      <c r="E18" s="54"/>
      <c r="F18" s="54"/>
    </row>
    <row r="19" spans="1:7" ht="30" customHeight="1" x14ac:dyDescent="0.2">
      <c r="A19" s="23">
        <f>1+A18</f>
        <v>21</v>
      </c>
      <c r="B19" s="33"/>
      <c r="C19" s="34" t="s">
        <v>8</v>
      </c>
      <c r="D19" s="54"/>
      <c r="E19" s="54"/>
      <c r="F19" s="54"/>
    </row>
    <row r="20" spans="1:7" ht="30" customHeight="1" x14ac:dyDescent="0.2">
      <c r="A20" s="14"/>
      <c r="B20" s="35"/>
      <c r="C20" s="55"/>
      <c r="D20" s="55"/>
      <c r="E20" s="55"/>
      <c r="F20" s="55"/>
    </row>
    <row r="21" spans="1:7" ht="30" customHeight="1" x14ac:dyDescent="0.2">
      <c r="A21" s="14"/>
      <c r="B21" s="35"/>
      <c r="C21" s="54"/>
      <c r="D21" s="54"/>
      <c r="E21" s="54"/>
      <c r="F21" s="54"/>
    </row>
    <row r="22" spans="1:7" x14ac:dyDescent="0.2">
      <c r="A22" s="14"/>
      <c r="B22" s="14"/>
      <c r="E22" s="1"/>
      <c r="F22" s="3"/>
      <c r="G22" s="3"/>
    </row>
    <row r="23" spans="1:7" x14ac:dyDescent="0.2">
      <c r="A23" s="4" t="s">
        <v>17</v>
      </c>
      <c r="B23" s="4"/>
      <c r="C23" s="4"/>
      <c r="D23" s="4"/>
      <c r="E23" s="4"/>
      <c r="F23" s="4"/>
    </row>
    <row r="24" spans="1:7" x14ac:dyDescent="0.2">
      <c r="A24" s="4" t="s">
        <v>18</v>
      </c>
      <c r="B24" s="4"/>
      <c r="C24" s="4"/>
      <c r="D24" s="4"/>
      <c r="E24" s="4"/>
      <c r="F24" s="4"/>
    </row>
    <row r="25" spans="1:7" ht="15.95" customHeight="1" x14ac:dyDescent="0.2">
      <c r="A25" s="4" t="s">
        <v>61</v>
      </c>
      <c r="B25" s="4"/>
      <c r="C25" s="4"/>
      <c r="D25" s="4"/>
      <c r="E25" s="4"/>
      <c r="F25" s="4"/>
      <c r="G25" s="3"/>
    </row>
    <row r="26" spans="1:7" ht="15.95" customHeight="1" x14ac:dyDescent="0.2">
      <c r="A26" s="14"/>
      <c r="B26" s="14"/>
      <c r="F26" s="3"/>
      <c r="G26" s="3"/>
    </row>
    <row r="27" spans="1:7" ht="15.95" customHeight="1" x14ac:dyDescent="0.2">
      <c r="A27" s="14"/>
      <c r="B27" s="14"/>
      <c r="F27" s="3"/>
      <c r="G27" s="3"/>
    </row>
    <row r="28" spans="1:7" s="19" customFormat="1" x14ac:dyDescent="0.2">
      <c r="A28" s="3"/>
      <c r="B28" s="3"/>
      <c r="C28" s="17" t="s">
        <v>7</v>
      </c>
      <c r="D28" s="17"/>
      <c r="E28" s="17"/>
      <c r="F28" s="20"/>
    </row>
    <row r="29" spans="1:7" s="19" customFormat="1" ht="12.75" x14ac:dyDescent="0.2"/>
    <row r="30" spans="1:7" x14ac:dyDescent="0.2">
      <c r="A30" s="4" t="s">
        <v>19</v>
      </c>
      <c r="B30" s="4"/>
      <c r="C30" s="4"/>
      <c r="D30" s="4"/>
      <c r="E30" s="4"/>
      <c r="F30" s="4"/>
    </row>
    <row r="31" spans="1:7" s="19" customFormat="1" x14ac:dyDescent="0.2">
      <c r="A31" s="53" t="s">
        <v>20</v>
      </c>
      <c r="B31" s="53"/>
      <c r="C31" s="53"/>
      <c r="D31" s="53"/>
      <c r="E31" s="53"/>
      <c r="F31" s="53"/>
    </row>
    <row r="32" spans="1:7" s="19" customFormat="1" ht="12.75" x14ac:dyDescent="0.2"/>
    <row r="33" spans="1:6" s="19" customFormat="1" x14ac:dyDescent="0.2">
      <c r="A33" s="3"/>
      <c r="B33" s="3"/>
      <c r="C33" s="17" t="s">
        <v>21</v>
      </c>
      <c r="D33" s="17"/>
      <c r="E33" s="17"/>
      <c r="F33" s="20"/>
    </row>
    <row r="34" spans="1:6" s="19" customFormat="1" ht="12.75" x14ac:dyDescent="0.2"/>
    <row r="35" spans="1:6" s="19" customFormat="1" ht="12.75" x14ac:dyDescent="0.2"/>
    <row r="36" spans="1:6" s="19" customFormat="1" x14ac:dyDescent="0.2">
      <c r="A36" s="3"/>
      <c r="B36" s="3"/>
      <c r="C36" s="17" t="s">
        <v>22</v>
      </c>
      <c r="D36" s="17"/>
      <c r="E36" s="17"/>
      <c r="F36" s="20"/>
    </row>
  </sheetData>
  <sheetProtection algorithmName="SHA-512" hashValue="rZcMCVX3odl3ELhscGGryV5JaAUUz3gawHWg2GVjBHyU/NJnNrZ/cdMq+PiiRXpJkNyPccsOukhu5iW+/zNJRQ==" saltValue="e+Q8cER3CV7ZBg5SFH1T2A==" spinCount="100000" sheet="1" selectLockedCells="1"/>
  <mergeCells count="18">
    <mergeCell ref="A1:F1"/>
    <mergeCell ref="B3:C3"/>
    <mergeCell ref="B4:C4"/>
    <mergeCell ref="D15:F15"/>
    <mergeCell ref="C7:D7"/>
    <mergeCell ref="C8:D8"/>
    <mergeCell ref="B6:D6"/>
    <mergeCell ref="C9:D9"/>
    <mergeCell ref="C10:D10"/>
    <mergeCell ref="C12:D12"/>
    <mergeCell ref="C13:D13"/>
    <mergeCell ref="C11:D11"/>
    <mergeCell ref="A31:F31"/>
    <mergeCell ref="D16:F16"/>
    <mergeCell ref="D17:F17"/>
    <mergeCell ref="D18:F18"/>
    <mergeCell ref="D19:F19"/>
    <mergeCell ref="C20:F21"/>
  </mergeCells>
  <printOptions horizontalCentered="1"/>
  <pageMargins left="0.59055118110236227" right="0.59055118110236227" top="0.59055118110236227" bottom="1.1811023622047245" header="0" footer="0.98425196850393704"/>
  <pageSetup paperSize="9" scale="66" orientation="portrait" blackAndWhite="1" horizontalDpi="4294967293" verticalDpi="4294967293" r:id="rId1"/>
  <headerFooter alignWithMargins="0">
    <oddFooter>&amp;LABYC A-33 Emergency Engine/Propulsion Cut-Off Devices en210112&amp;RPage 2 of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ABYC A-33 - Page 1</vt:lpstr>
      <vt:lpstr>ABYC A-33 - Page 2</vt:lpstr>
      <vt:lpstr>'ABYC A-33 - Page 1'!Druckbereich</vt:lpstr>
      <vt:lpstr>'ABYC A-33 - Page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Rulefinder.net</dc:creator>
  <cp:lastModifiedBy>Ulrich Manigel</cp:lastModifiedBy>
  <cp:lastPrinted>2019-02-20T11:51:31Z</cp:lastPrinted>
  <dcterms:created xsi:type="dcterms:W3CDTF">1999-02-22T20:07:18Z</dcterms:created>
  <dcterms:modified xsi:type="dcterms:W3CDTF">2021-01-13T07:18:24Z</dcterms:modified>
</cp:coreProperties>
</file>